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920" windowHeight="7485"/>
  </bookViews>
  <sheets>
    <sheet name="Rachunek zysków i strat" sheetId="1" r:id="rId1"/>
    <sheet name="Bilans - Aktywa" sheetId="2" r:id="rId2"/>
    <sheet name="Bilans - Pasywa" sheetId="3" r:id="rId3"/>
  </sheets>
  <definedNames>
    <definedName name="_xlnm.Print_Area" localSheetId="2">'Bilans - Pasywa'!$A$1:$N$32</definedName>
  </definedNames>
  <calcPr calcId="125725"/>
</workbook>
</file>

<file path=xl/calcChain.xml><?xml version="1.0" encoding="utf-8"?>
<calcChain xmlns="http://schemas.openxmlformats.org/spreadsheetml/2006/main">
  <c r="K10" i="3"/>
  <c r="L10"/>
  <c r="M10"/>
  <c r="N10"/>
  <c r="K15"/>
  <c r="L15"/>
  <c r="M15"/>
  <c r="N15"/>
  <c r="J15"/>
  <c r="I15"/>
  <c r="H15"/>
  <c r="G15"/>
  <c r="F15"/>
  <c r="E15"/>
  <c r="D15"/>
  <c r="C15"/>
  <c r="B15"/>
  <c r="J10"/>
  <c r="I10"/>
  <c r="H10"/>
  <c r="G10"/>
  <c r="F10"/>
  <c r="E10"/>
  <c r="D10"/>
  <c r="C10"/>
  <c r="B10"/>
  <c r="K9" i="2"/>
  <c r="L9"/>
  <c r="M9"/>
  <c r="K6"/>
  <c r="K14" s="1"/>
  <c r="L6"/>
  <c r="L14" s="1"/>
  <c r="M6"/>
  <c r="M14" s="1"/>
  <c r="N9"/>
  <c r="J9"/>
  <c r="I9"/>
  <c r="H9"/>
  <c r="G9"/>
  <c r="F9"/>
  <c r="E9"/>
  <c r="D9"/>
  <c r="C9"/>
  <c r="B9"/>
  <c r="N6"/>
  <c r="N14" s="1"/>
  <c r="J6"/>
  <c r="J14" s="1"/>
  <c r="I6"/>
  <c r="I14" s="1"/>
  <c r="H6"/>
  <c r="H14" s="1"/>
  <c r="G6"/>
  <c r="G14" s="1"/>
  <c r="F6"/>
  <c r="F14" s="1"/>
  <c r="E6"/>
  <c r="E14" s="1"/>
  <c r="D6"/>
  <c r="D14" s="1"/>
  <c r="C6"/>
  <c r="C14" s="1"/>
  <c r="B6"/>
  <c r="B14" s="1"/>
  <c r="K13" i="1"/>
  <c r="K9" s="1"/>
  <c r="L13"/>
  <c r="M13"/>
  <c r="M9" s="1"/>
  <c r="L9"/>
  <c r="K6"/>
  <c r="L6"/>
  <c r="M6"/>
  <c r="K19" l="1"/>
  <c r="K21" s="1"/>
  <c r="K23" s="1"/>
  <c r="K9" i="3" s="1"/>
  <c r="K7" s="1"/>
  <c r="K6" s="1"/>
  <c r="K18" s="1"/>
  <c r="M19" i="1"/>
  <c r="M21" s="1"/>
  <c r="M23" s="1"/>
  <c r="M9" i="3" s="1"/>
  <c r="M7" s="1"/>
  <c r="M6" s="1"/>
  <c r="M18" s="1"/>
  <c r="L19" i="1"/>
  <c r="L21" s="1"/>
  <c r="L23" s="1"/>
  <c r="L9" i="3" s="1"/>
  <c r="L7" s="1"/>
  <c r="L6"/>
  <c r="L18" s="1"/>
  <c r="C13" i="1"/>
  <c r="D13"/>
  <c r="E13"/>
  <c r="F13"/>
  <c r="G13"/>
  <c r="H13"/>
  <c r="I13"/>
  <c r="J13"/>
  <c r="N13"/>
  <c r="B13"/>
  <c r="C9" l="1"/>
  <c r="D9"/>
  <c r="E9"/>
  <c r="F9"/>
  <c r="G9"/>
  <c r="H9"/>
  <c r="I9"/>
  <c r="J9"/>
  <c r="N9"/>
  <c r="B9"/>
  <c r="C6"/>
  <c r="D6"/>
  <c r="E6"/>
  <c r="F6"/>
  <c r="F19" s="1"/>
  <c r="F21" s="1"/>
  <c r="F23" s="1"/>
  <c r="F9" i="3" s="1"/>
  <c r="F7" s="1"/>
  <c r="F6" s="1"/>
  <c r="F18" s="1"/>
  <c r="G6" i="1"/>
  <c r="H6"/>
  <c r="H19" s="1"/>
  <c r="H21" s="1"/>
  <c r="H23" s="1"/>
  <c r="H9" i="3" s="1"/>
  <c r="H7" s="1"/>
  <c r="H6" s="1"/>
  <c r="H18" s="1"/>
  <c r="I6" i="1"/>
  <c r="J6"/>
  <c r="J19" s="1"/>
  <c r="J21" s="1"/>
  <c r="J23" s="1"/>
  <c r="J9" i="3" s="1"/>
  <c r="J7" s="1"/>
  <c r="J6" s="1"/>
  <c r="J18" s="1"/>
  <c r="N6" i="1"/>
  <c r="B6"/>
  <c r="D19" l="1"/>
  <c r="D21" s="1"/>
  <c r="D23" s="1"/>
  <c r="D9" i="3" s="1"/>
  <c r="D7" s="1"/>
  <c r="D6" s="1"/>
  <c r="D18" s="1"/>
  <c r="B19" i="1"/>
  <c r="B21" s="1"/>
  <c r="B23" s="1"/>
  <c r="B9" i="3" s="1"/>
  <c r="B7" s="1"/>
  <c r="B6" s="1"/>
  <c r="B18" s="1"/>
  <c r="I19" i="1"/>
  <c r="I21" s="1"/>
  <c r="I23" s="1"/>
  <c r="I9" i="3" s="1"/>
  <c r="I7" s="1"/>
  <c r="I6" s="1"/>
  <c r="I18" s="1"/>
  <c r="E19" i="1"/>
  <c r="E21" s="1"/>
  <c r="E23" s="1"/>
  <c r="E9" i="3" s="1"/>
  <c r="E7" s="1"/>
  <c r="E6" s="1"/>
  <c r="E18" s="1"/>
  <c r="N19" i="1"/>
  <c r="N21" s="1"/>
  <c r="N23" s="1"/>
  <c r="N9" i="3" s="1"/>
  <c r="N7" s="1"/>
  <c r="N6" s="1"/>
  <c r="N18" s="1"/>
  <c r="G19" i="1"/>
  <c r="G21" s="1"/>
  <c r="G23" s="1"/>
  <c r="G9" i="3" s="1"/>
  <c r="G7" s="1"/>
  <c r="G6" s="1"/>
  <c r="G18" s="1"/>
  <c r="C19" i="1"/>
  <c r="C21" s="1"/>
  <c r="C23" s="1"/>
  <c r="C9" i="3" s="1"/>
  <c r="C7" s="1"/>
  <c r="C6" s="1"/>
  <c r="C18" s="1"/>
</calcChain>
</file>

<file path=xl/sharedStrings.xml><?xml version="1.0" encoding="utf-8"?>
<sst xmlns="http://schemas.openxmlformats.org/spreadsheetml/2006/main" count="108" uniqueCount="80">
  <si>
    <r>
      <t>Rok bazowy</t>
    </r>
    <r>
      <rPr>
        <vertAlign val="superscript"/>
        <sz val="9"/>
        <color theme="1"/>
        <rFont val="Calibri"/>
        <family val="2"/>
        <charset val="238"/>
      </rPr>
      <t>1</t>
    </r>
    <r>
      <rPr>
        <sz val="9"/>
        <color theme="1"/>
        <rFont val="Times New Roman"/>
        <family val="1"/>
        <charset val="238"/>
      </rPr>
      <t xml:space="preserve"> n-1</t>
    </r>
  </si>
  <si>
    <r>
      <t>Okres bieżący</t>
    </r>
    <r>
      <rPr>
        <vertAlign val="superscript"/>
        <sz val="9"/>
        <color theme="1"/>
        <rFont val="Calibri"/>
        <family val="2"/>
        <charset val="238"/>
      </rPr>
      <t>2</t>
    </r>
  </si>
  <si>
    <t>Cały rok bieżący</t>
  </si>
  <si>
    <t>1 rok .........</t>
  </si>
  <si>
    <t>2 rok .........</t>
  </si>
  <si>
    <t>A. Przychody ogółem (1+2):</t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</si>
  <si>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imes New Roman"/>
        <family val="1"/>
        <charset val="238"/>
      </rPr>
      <t>Przychody ze sprzedaży towarów i usług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</si>
  <si>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Times New Roman"/>
        <family val="1"/>
        <charset val="238"/>
      </rPr>
      <t>Pozostałe przychody</t>
    </r>
  </si>
  <si>
    <t>B. Koszty ogółem (1+2+3+4+5-6):</t>
  </si>
  <si>
    <r>
      <t>1.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Zakup towarów i materiałów wg cen zakupu</t>
    </r>
  </si>
  <si>
    <r>
      <t>2.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Koszty uboczne zakupu</t>
    </r>
  </si>
  <si>
    <r>
      <t>3.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Wynagrodzenia brutto</t>
    </r>
  </si>
  <si>
    <t>- amortyzacja</t>
  </si>
  <si>
    <t>- czynsz za lokal</t>
  </si>
  <si>
    <r>
      <t>5.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Stan zapasów na początek okresu</t>
    </r>
  </si>
  <si>
    <r>
      <t>6.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>Stan zapasów na koniec okresu</t>
    </r>
  </si>
  <si>
    <t>C. Dochód (strata) brutto (A-B)</t>
  </si>
  <si>
    <t>D. Składki na ubezpieczenie społeczne właścicieli</t>
  </si>
  <si>
    <t>E. Wynik finansowy brutto (C-D)</t>
  </si>
  <si>
    <t>F. Podatek dochodowy</t>
  </si>
  <si>
    <t>G. Wynik finansowy netto (E-F)</t>
  </si>
  <si>
    <r>
      <t>1.</t>
    </r>
    <r>
      <rPr>
        <i/>
        <sz val="7"/>
        <color theme="1"/>
        <rFont val="Times New Roman"/>
        <family val="1"/>
        <charset val="238"/>
      </rPr>
      <t xml:space="preserve">        </t>
    </r>
    <r>
      <rPr>
        <i/>
        <sz val="9"/>
        <color theme="1"/>
        <rFont val="Times New Roman"/>
        <family val="1"/>
        <charset val="238"/>
      </rPr>
      <t>Wypełnić z podaniem roku, jeśli działalność była prowadzona w ubiegłym roku.</t>
    </r>
  </si>
  <si>
    <r>
      <t>2.</t>
    </r>
    <r>
      <rPr>
        <i/>
        <sz val="7"/>
        <color theme="1"/>
        <rFont val="Times New Roman"/>
        <family val="1"/>
        <charset val="238"/>
      </rPr>
      <t xml:space="preserve">        </t>
    </r>
    <r>
      <rPr>
        <i/>
        <sz val="9"/>
        <color theme="1"/>
        <rFont val="Times New Roman"/>
        <family val="1"/>
        <charset val="238"/>
      </rPr>
      <t>Stan na koniec miesiąca poprzedzającego dzień złożenia wniosku.</t>
    </r>
  </si>
  <si>
    <t>7 rok .........</t>
  </si>
  <si>
    <t>6 rok .........</t>
  </si>
  <si>
    <t>5 rok .........</t>
  </si>
  <si>
    <t>4 rok ...........</t>
  </si>
  <si>
    <t>3 rok .........</t>
  </si>
  <si>
    <t>Aktywa</t>
  </si>
  <si>
    <t>Rok bazowy¹  n-1</t>
  </si>
  <si>
    <t>Okres bieżący²</t>
  </si>
  <si>
    <t xml:space="preserve">3 rok ........ </t>
  </si>
  <si>
    <t xml:space="preserve">I. Środki trwałe i wartości niematerialne i prawne </t>
  </si>
  <si>
    <t xml:space="preserve">II. Pozostałe aktywa trwałe </t>
  </si>
  <si>
    <r>
      <t xml:space="preserve">I. Zapasy </t>
    </r>
    <r>
      <rPr>
        <i/>
        <sz val="9"/>
        <color theme="1"/>
        <rFont val="Times New Roman"/>
        <family val="1"/>
        <charset val="238"/>
      </rPr>
      <t>(poz. B.6 z rachunku zysków i strat)</t>
    </r>
  </si>
  <si>
    <t>- należności z tytułu dostaw i usług</t>
  </si>
  <si>
    <t>III. Środki pieniężne</t>
  </si>
  <si>
    <t>Aktywa razem (A+B)</t>
  </si>
  <si>
    <t>Pasywa</t>
  </si>
  <si>
    <t>Rok bazowy¹ n-1</t>
  </si>
  <si>
    <t>C. Kapitał długoterminowy (I+II)</t>
  </si>
  <si>
    <t>I. Kapitał własny (1+2):</t>
  </si>
  <si>
    <t>1. kapitał podstawowy</t>
  </si>
  <si>
    <t>2. wynik finansowy netto roku obrotowego (poz. G z rachunku zysków i strat)</t>
  </si>
  <si>
    <t>II. Kapitał obcy (1+2):</t>
  </si>
  <si>
    <t>2. pożyczka z LFP</t>
  </si>
  <si>
    <t>D. Zobowiązania krótkoterminowe, w tym:</t>
  </si>
  <si>
    <t>1. zobowiązania z tytułu dostaw i usług</t>
  </si>
  <si>
    <t>E. Kredyty i pożyczki krótkoterminowe (1+2):</t>
  </si>
  <si>
    <t>1. kredyty krótkoterminowe</t>
  </si>
  <si>
    <t>2. raty kapitałowe wnioskowanej pożyczki z LFP</t>
  </si>
  <si>
    <t>Pasywa razem (C+D+E)</t>
  </si>
  <si>
    <t>4 rok .........</t>
  </si>
  <si>
    <t>7 rok.........</t>
  </si>
  <si>
    <t>UPROSZCZONY BILANS (w tys. zł)</t>
  </si>
  <si>
    <t>- odsetki od kredytów/pożycz.</t>
  </si>
  <si>
    <t>(pieczęć i podpis Wnioskodawcy)</t>
  </si>
  <si>
    <t>Rachunek zysków i strat (w tys. zł )</t>
  </si>
  <si>
    <t>Prognoza powinna obejmować cały okres spłaty pożyczki</t>
  </si>
  <si>
    <t>1. kredyty i pożyczki długoterminowe                    (bez pożyczki z LFP)</t>
  </si>
  <si>
    <t>Agencja Rozwoju Regionalnego S.A., Tabela 1</t>
  </si>
  <si>
    <r>
      <t xml:space="preserve">TABELA FINANSOWA  DLA WNIOSKODAWCÓW PROWADZĄCYCH UPROSZCZONĄ KSIĘGOWOŚĆ                                                                                                      </t>
    </r>
    <r>
      <rPr>
        <i/>
        <sz val="9"/>
        <color theme="1"/>
        <rFont val="Times New Roman"/>
        <family val="1"/>
        <charset val="238"/>
      </rPr>
      <t>(księga przychodów i rozchodów, ryczałt, karta podatkowa)</t>
    </r>
  </si>
  <si>
    <t>8 rok .........</t>
  </si>
  <si>
    <t>9 rok .........</t>
  </si>
  <si>
    <t>10 rok .........</t>
  </si>
  <si>
    <t>Agencja Rozwoju Regionalnego S.A., Tabela 2</t>
  </si>
  <si>
    <r>
      <t xml:space="preserve">TABELA FINANSOWA  DLA WNIOSKODAWCÓW PROWADZĄCYCH UPROSZCZONĄ KSIĘGOWOŚĆ                                                                                                          </t>
    </r>
    <r>
      <rPr>
        <i/>
        <sz val="9"/>
        <color theme="1"/>
        <rFont val="Times New Roman"/>
        <family val="1"/>
        <charset val="238"/>
      </rPr>
      <t>(księga przychodów i rozchodów, ryczałt, karta podatkowa)</t>
    </r>
  </si>
  <si>
    <t>Agencja Rozwoju Regionalnego S.A., Tabela 3</t>
  </si>
  <si>
    <r>
      <t xml:space="preserve">TABELA FINANSOWA  DLA WNIOSKODAWCÓW PROWADZĄCYCH UPROSZCZONĄ KSIĘGOWOŚĆ                                                                                                         </t>
    </r>
    <r>
      <rPr>
        <i/>
        <sz val="9"/>
        <color theme="1"/>
        <rFont val="Times New Roman"/>
        <family val="1"/>
        <charset val="238"/>
      </rPr>
      <t>(księga przychodów i rozchodów, ryczałt, karta podatkowa)</t>
    </r>
  </si>
  <si>
    <t>8 rok.........</t>
  </si>
  <si>
    <t>9 rok.........</t>
  </si>
  <si>
    <t>10 rok.........</t>
  </si>
  <si>
    <t>……………..………......……………….</t>
  </si>
  <si>
    <t>……………………….……………….</t>
  </si>
  <si>
    <t>………………………..…..……...…….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</si>
  <si>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Times New Roman"/>
        <family val="1"/>
        <charset val="238"/>
      </rPr>
      <t xml:space="preserve">Pozostałe koszty, </t>
    </r>
    <r>
      <rPr>
        <u/>
        <sz val="9"/>
        <color theme="1"/>
        <rFont val="Times New Roman"/>
        <family val="1"/>
        <charset val="238"/>
      </rPr>
      <t>w tym:</t>
    </r>
  </si>
  <si>
    <r>
      <t>A.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Aktywa trwałe (I+II):</t>
    </r>
  </si>
  <si>
    <r>
      <t>B.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Aktywa obrotowe (I+II+III):</t>
    </r>
  </si>
  <si>
    <r>
      <t xml:space="preserve">II. Należności krótkoterminowe, </t>
    </r>
    <r>
      <rPr>
        <u/>
        <sz val="9"/>
        <color theme="1"/>
        <rFont val="Times New Roman"/>
        <family val="1"/>
        <charset val="238"/>
      </rPr>
      <t>w tym</t>
    </r>
    <r>
      <rPr>
        <sz val="9"/>
        <color theme="1"/>
        <rFont val="Times New Roman"/>
        <family val="1"/>
        <charset val="238"/>
      </rPr>
      <t>:</t>
    </r>
  </si>
  <si>
    <t>Tabela finansowa - uproszczona księgowość - Załącznik nr 5 (wyd. 1 z dnia 30.10.2018 r.) do Wniosku o pożyczkę (FJ-56/BGK)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</si>
</sst>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zcionka tekstu podstawowego"/>
      <charset val="238"/>
    </font>
    <font>
      <u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Arial"/>
      <family val="2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6" xfId="0" applyFont="1" applyBorder="1" applyAlignment="1">
      <alignment horizontal="left" vertical="top" wrapText="1"/>
    </xf>
    <xf numFmtId="0" fontId="0" fillId="0" borderId="6" xfId="0" applyBorder="1"/>
    <xf numFmtId="0" fontId="0" fillId="0" borderId="0" xfId="0" applyBorder="1"/>
    <xf numFmtId="0" fontId="8" fillId="0" borderId="0" xfId="0" applyFont="1" applyBorder="1" applyAlignment="1">
      <alignment horizontal="left" vertical="top" wrapText="1"/>
    </xf>
    <xf numFmtId="0" fontId="0" fillId="0" borderId="7" xfId="0" applyBorder="1" applyAlignment="1">
      <alignment vertical="center"/>
    </xf>
    <xf numFmtId="0" fontId="0" fillId="0" borderId="7" xfId="0" applyBorder="1"/>
    <xf numFmtId="0" fontId="3" fillId="0" borderId="7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/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vertical="center" wrapText="1"/>
    </xf>
    <xf numFmtId="164" fontId="16" fillId="3" borderId="4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164" fontId="22" fillId="0" borderId="4" xfId="0" applyNumberFormat="1" applyFont="1" applyBorder="1" applyAlignment="1">
      <alignment horizontal="center" vertical="center" wrapText="1"/>
    </xf>
    <xf numFmtId="0" fontId="23" fillId="0" borderId="0" xfId="0" applyFont="1"/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9" fillId="0" borderId="12" xfId="0" applyFont="1" applyBorder="1"/>
    <xf numFmtId="0" fontId="9" fillId="0" borderId="1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2181226</xdr:colOff>
      <xdr:row>31</xdr:row>
      <xdr:rowOff>19050</xdr:rowOff>
    </xdr:from>
    <xdr:to>
      <xdr:col>11</xdr:col>
      <xdr:colOff>438150</xdr:colOff>
      <xdr:row>35</xdr:row>
      <xdr:rowOff>149698</xdr:rowOff>
    </xdr:to>
    <xdr:pic>
      <xdr:nvPicPr>
        <xdr:cNvPr id="5" name="Obraz 4" descr="pasek dół BGK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1226" y="6438900"/>
          <a:ext cx="7515224" cy="8545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2228850</xdr:colOff>
      <xdr:row>22</xdr:row>
      <xdr:rowOff>19050</xdr:rowOff>
    </xdr:from>
    <xdr:to>
      <xdr:col>11</xdr:col>
      <xdr:colOff>542924</xdr:colOff>
      <xdr:row>26</xdr:row>
      <xdr:rowOff>149698</xdr:rowOff>
    </xdr:to>
    <xdr:pic>
      <xdr:nvPicPr>
        <xdr:cNvPr id="3" name="Obraz 2" descr="pasek dół BGK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8850" y="4438650"/>
          <a:ext cx="7515224" cy="8545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26</xdr:row>
      <xdr:rowOff>57150</xdr:rowOff>
    </xdr:from>
    <xdr:to>
      <xdr:col>11</xdr:col>
      <xdr:colOff>495299</xdr:colOff>
      <xdr:row>31</xdr:row>
      <xdr:rowOff>6823</xdr:rowOff>
    </xdr:to>
    <xdr:pic>
      <xdr:nvPicPr>
        <xdr:cNvPr id="2" name="Obraz 1" descr="pasek dół BGK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7900" y="5505450"/>
          <a:ext cx="7515224" cy="854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view="pageBreakPreview" zoomScaleSheetLayoutView="100" workbookViewId="0">
      <selection activeCell="A31" sqref="A31"/>
    </sheetView>
  </sheetViews>
  <sheetFormatPr defaultRowHeight="14.25"/>
  <cols>
    <col min="1" max="1" width="31.5" style="1" customWidth="1"/>
  </cols>
  <sheetData>
    <row r="2" spans="1:14" ht="30.75" customHeight="1">
      <c r="A2" s="40" t="s">
        <v>68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5.75">
      <c r="A3" s="45" t="s">
        <v>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15" thickBot="1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ht="27" thickBot="1">
      <c r="A5" s="21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27</v>
      </c>
      <c r="H5" s="20" t="s">
        <v>26</v>
      </c>
      <c r="I5" s="20" t="s">
        <v>25</v>
      </c>
      <c r="J5" s="20" t="s">
        <v>24</v>
      </c>
      <c r="K5" s="20" t="s">
        <v>23</v>
      </c>
      <c r="L5" s="20" t="s">
        <v>62</v>
      </c>
      <c r="M5" s="20" t="s">
        <v>63</v>
      </c>
      <c r="N5" s="20" t="s">
        <v>64</v>
      </c>
    </row>
    <row r="6" spans="1:14" ht="15" thickBot="1">
      <c r="A6" s="14" t="s">
        <v>5</v>
      </c>
      <c r="B6" s="27">
        <f>SUM(B7:B8)</f>
        <v>0</v>
      </c>
      <c r="C6" s="27">
        <f t="shared" ref="C6:N6" si="0">SUM(C7:C8)</f>
        <v>0</v>
      </c>
      <c r="D6" s="27">
        <f t="shared" si="0"/>
        <v>0</v>
      </c>
      <c r="E6" s="27">
        <f t="shared" si="0"/>
        <v>0</v>
      </c>
      <c r="F6" s="27">
        <f t="shared" si="0"/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7">
        <f t="shared" si="0"/>
        <v>0</v>
      </c>
      <c r="M6" s="27">
        <f t="shared" si="0"/>
        <v>0</v>
      </c>
      <c r="N6" s="27">
        <f t="shared" si="0"/>
        <v>0</v>
      </c>
    </row>
    <row r="7" spans="1:14" ht="15" thickBot="1">
      <c r="A7" s="2" t="s">
        <v>6</v>
      </c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5" thickBot="1">
      <c r="A8" s="2" t="s">
        <v>7</v>
      </c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5" thickBot="1">
      <c r="A9" s="14" t="s">
        <v>8</v>
      </c>
      <c r="B9" s="27">
        <f>SUM(B10:B13)+B17-B18</f>
        <v>0</v>
      </c>
      <c r="C9" s="27">
        <f t="shared" ref="C9:N9" si="1">SUM(C10:C13)+C17-C18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  <c r="J9" s="27">
        <f t="shared" si="1"/>
        <v>0</v>
      </c>
      <c r="K9" s="27">
        <f t="shared" si="1"/>
        <v>0</v>
      </c>
      <c r="L9" s="27">
        <f t="shared" si="1"/>
        <v>0</v>
      </c>
      <c r="M9" s="27">
        <f t="shared" si="1"/>
        <v>0</v>
      </c>
      <c r="N9" s="27">
        <f t="shared" si="1"/>
        <v>0</v>
      </c>
    </row>
    <row r="10" spans="1:14" ht="15" thickBot="1">
      <c r="A10" s="2" t="s">
        <v>9</v>
      </c>
      <c r="B10" s="30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5" thickBot="1">
      <c r="A11" s="2" t="s">
        <v>10</v>
      </c>
      <c r="B11" s="30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5" thickBot="1">
      <c r="A12" s="2" t="s">
        <v>11</v>
      </c>
      <c r="B12" s="30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5" thickBot="1">
      <c r="A13" s="2" t="s">
        <v>75</v>
      </c>
      <c r="B13" s="30">
        <f>SUM(B14:B16)</f>
        <v>0</v>
      </c>
      <c r="C13" s="30">
        <f t="shared" ref="C13:N13" si="2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>
        <f t="shared" si="2"/>
        <v>0</v>
      </c>
      <c r="N13" s="30">
        <f t="shared" si="2"/>
        <v>0</v>
      </c>
    </row>
    <row r="14" spans="1:14" ht="15" thickBot="1">
      <c r="A14" s="2" t="s">
        <v>12</v>
      </c>
      <c r="B14" s="30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5" thickBot="1">
      <c r="A15" s="22" t="s">
        <v>55</v>
      </c>
      <c r="B15" s="30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" thickBot="1">
      <c r="A16" s="2" t="s">
        <v>13</v>
      </c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" thickBot="1">
      <c r="A17" s="2" t="s">
        <v>14</v>
      </c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" thickBot="1">
      <c r="A18" s="2" t="s">
        <v>15</v>
      </c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" thickBot="1">
      <c r="A19" s="23" t="s">
        <v>16</v>
      </c>
      <c r="B19" s="31">
        <f>B6-B9</f>
        <v>0</v>
      </c>
      <c r="C19" s="31">
        <f t="shared" ref="C19:N19" si="3">C6-C9</f>
        <v>0</v>
      </c>
      <c r="D19" s="31">
        <f t="shared" si="3"/>
        <v>0</v>
      </c>
      <c r="E19" s="31">
        <f t="shared" si="3"/>
        <v>0</v>
      </c>
      <c r="F19" s="31">
        <f t="shared" si="3"/>
        <v>0</v>
      </c>
      <c r="G19" s="31">
        <f t="shared" si="3"/>
        <v>0</v>
      </c>
      <c r="H19" s="31">
        <f t="shared" si="3"/>
        <v>0</v>
      </c>
      <c r="I19" s="31">
        <f t="shared" si="3"/>
        <v>0</v>
      </c>
      <c r="J19" s="31">
        <f t="shared" si="3"/>
        <v>0</v>
      </c>
      <c r="K19" s="31">
        <f t="shared" si="3"/>
        <v>0</v>
      </c>
      <c r="L19" s="31">
        <f t="shared" si="3"/>
        <v>0</v>
      </c>
      <c r="M19" s="31">
        <f t="shared" si="3"/>
        <v>0</v>
      </c>
      <c r="N19" s="31">
        <f t="shared" si="3"/>
        <v>0</v>
      </c>
    </row>
    <row r="20" spans="1:14" ht="15" thickBot="1">
      <c r="A20" s="2" t="s">
        <v>17</v>
      </c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" thickBot="1">
      <c r="A21" s="23" t="s">
        <v>18</v>
      </c>
      <c r="B21" s="31">
        <f>B19-B20</f>
        <v>0</v>
      </c>
      <c r="C21" s="31">
        <f t="shared" ref="C21:N21" si="4">C19-C20</f>
        <v>0</v>
      </c>
      <c r="D21" s="31">
        <f t="shared" si="4"/>
        <v>0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0</v>
      </c>
      <c r="J21" s="31">
        <f t="shared" si="4"/>
        <v>0</v>
      </c>
      <c r="K21" s="31">
        <f t="shared" si="4"/>
        <v>0</v>
      </c>
      <c r="L21" s="31">
        <f t="shared" si="4"/>
        <v>0</v>
      </c>
      <c r="M21" s="31">
        <f t="shared" si="4"/>
        <v>0</v>
      </c>
      <c r="N21" s="31">
        <f t="shared" si="4"/>
        <v>0</v>
      </c>
    </row>
    <row r="22" spans="1:14" ht="15" thickBot="1">
      <c r="A22" s="2" t="s">
        <v>19</v>
      </c>
      <c r="B22" s="28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.75" thickBot="1">
      <c r="A23" s="24" t="s">
        <v>20</v>
      </c>
      <c r="B23" s="32">
        <f>B21-B22</f>
        <v>0</v>
      </c>
      <c r="C23" s="32">
        <f t="shared" ref="C23:N23" si="5">C21-C22</f>
        <v>0</v>
      </c>
      <c r="D23" s="32">
        <f t="shared" si="5"/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</row>
    <row r="24" spans="1:14">
      <c r="A24" s="43" t="s">
        <v>21</v>
      </c>
      <c r="B24" s="43"/>
      <c r="C24" s="43"/>
      <c r="D24" s="43"/>
    </row>
    <row r="25" spans="1:14">
      <c r="A25" s="44" t="s">
        <v>22</v>
      </c>
      <c r="B25" s="44"/>
      <c r="C25" s="44"/>
      <c r="D25" s="44"/>
    </row>
    <row r="26" spans="1:14">
      <c r="A26" s="17"/>
      <c r="B26" s="17"/>
      <c r="C26" s="17"/>
      <c r="D26" s="17"/>
    </row>
    <row r="27" spans="1:14">
      <c r="A27" s="17"/>
      <c r="B27" s="17"/>
      <c r="C27" s="17"/>
      <c r="D27" s="17"/>
      <c r="K27" s="16"/>
    </row>
    <row r="28" spans="1:14">
      <c r="A28" s="17"/>
      <c r="B28" s="17"/>
      <c r="C28" s="17"/>
      <c r="D28" s="17"/>
      <c r="K28" s="16"/>
    </row>
    <row r="29" spans="1:14">
      <c r="A29" s="11"/>
      <c r="B29" s="12"/>
      <c r="K29" s="39" t="s">
        <v>73</v>
      </c>
      <c r="L29" s="39"/>
      <c r="M29" s="39"/>
    </row>
    <row r="30" spans="1:14">
      <c r="A30" s="3" t="s">
        <v>60</v>
      </c>
      <c r="B30" s="9"/>
      <c r="K30" s="39" t="s">
        <v>56</v>
      </c>
      <c r="L30" s="39"/>
      <c r="M30" s="39"/>
    </row>
    <row r="31" spans="1:14" ht="15">
      <c r="A31" s="38" t="s">
        <v>79</v>
      </c>
    </row>
    <row r="37" spans="1:14">
      <c r="A37" s="4"/>
      <c r="B37" s="4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6"/>
    </row>
  </sheetData>
  <mergeCells count="7">
    <mergeCell ref="K29:M29"/>
    <mergeCell ref="K30:M30"/>
    <mergeCell ref="A2:N2"/>
    <mergeCell ref="A24:D24"/>
    <mergeCell ref="A25:D25"/>
    <mergeCell ref="A3:N3"/>
    <mergeCell ref="A4:N4"/>
  </mergeCells>
  <pageMargins left="0.7" right="0.7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view="pageBreakPreview" zoomScaleSheetLayoutView="100" workbookViewId="0">
      <selection activeCell="A22" sqref="A22"/>
    </sheetView>
  </sheetViews>
  <sheetFormatPr defaultRowHeight="14.25"/>
  <cols>
    <col min="1" max="1" width="30.75" customWidth="1"/>
  </cols>
  <sheetData>
    <row r="2" spans="1:14" ht="30.75" customHeight="1">
      <c r="A2" s="40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5.75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thickBot="1">
      <c r="A4" s="53" t="s">
        <v>58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24.75" thickBot="1">
      <c r="A5" s="35" t="s">
        <v>28</v>
      </c>
      <c r="B5" s="20" t="s">
        <v>29</v>
      </c>
      <c r="C5" s="20" t="s">
        <v>30</v>
      </c>
      <c r="D5" s="20" t="s">
        <v>2</v>
      </c>
      <c r="E5" s="20" t="s">
        <v>3</v>
      </c>
      <c r="F5" s="20" t="s">
        <v>4</v>
      </c>
      <c r="G5" s="20" t="s">
        <v>31</v>
      </c>
      <c r="H5" s="20" t="s">
        <v>52</v>
      </c>
      <c r="I5" s="20" t="s">
        <v>25</v>
      </c>
      <c r="J5" s="20" t="s">
        <v>24</v>
      </c>
      <c r="K5" s="20" t="s">
        <v>23</v>
      </c>
      <c r="L5" s="20" t="s">
        <v>62</v>
      </c>
      <c r="M5" s="20" t="s">
        <v>63</v>
      </c>
      <c r="N5" s="20" t="s">
        <v>64</v>
      </c>
    </row>
    <row r="6" spans="1:14" ht="15" thickBot="1">
      <c r="A6" s="23" t="s">
        <v>76</v>
      </c>
      <c r="B6" s="31">
        <f>SUM(B7:B8)</f>
        <v>0</v>
      </c>
      <c r="C6" s="31">
        <f t="shared" ref="C6:N6" si="0">SUM(C7:C8)</f>
        <v>0</v>
      </c>
      <c r="D6" s="31">
        <f t="shared" si="0"/>
        <v>0</v>
      </c>
      <c r="E6" s="31">
        <f t="shared" si="0"/>
        <v>0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31">
        <f t="shared" si="0"/>
        <v>0</v>
      </c>
      <c r="M6" s="31">
        <f t="shared" si="0"/>
        <v>0</v>
      </c>
      <c r="N6" s="31">
        <f t="shared" si="0"/>
        <v>0</v>
      </c>
    </row>
    <row r="7" spans="1:14" ht="13.5" customHeight="1" thickBot="1">
      <c r="A7" s="2" t="s">
        <v>32</v>
      </c>
      <c r="B7" s="30"/>
      <c r="C7" s="30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5" thickBot="1">
      <c r="A8" s="2" t="s">
        <v>33</v>
      </c>
      <c r="B8" s="30"/>
      <c r="C8" s="30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5" thickBot="1">
      <c r="A9" s="23" t="s">
        <v>77</v>
      </c>
      <c r="B9" s="31">
        <f>B10+B11+B13</f>
        <v>0</v>
      </c>
      <c r="C9" s="31">
        <f t="shared" ref="C9:N9" si="1">C10+C11+C13</f>
        <v>0</v>
      </c>
      <c r="D9" s="31">
        <f t="shared" si="1"/>
        <v>0</v>
      </c>
      <c r="E9" s="31">
        <f t="shared" si="1"/>
        <v>0</v>
      </c>
      <c r="F9" s="31">
        <f t="shared" si="1"/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>
        <f t="shared" si="1"/>
        <v>0</v>
      </c>
      <c r="M9" s="31">
        <f t="shared" si="1"/>
        <v>0</v>
      </c>
      <c r="N9" s="27">
        <f t="shared" si="1"/>
        <v>0</v>
      </c>
    </row>
    <row r="10" spans="1:14" ht="15" thickBot="1">
      <c r="A10" s="2" t="s">
        <v>34</v>
      </c>
      <c r="B10" s="30"/>
      <c r="C10" s="30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5" thickBot="1">
      <c r="A11" s="2" t="s">
        <v>78</v>
      </c>
      <c r="B11" s="30"/>
      <c r="C11" s="30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5" thickBot="1">
      <c r="A12" s="25" t="s">
        <v>35</v>
      </c>
      <c r="B12" s="30"/>
      <c r="C12" s="30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5" thickBot="1">
      <c r="A13" s="2" t="s">
        <v>36</v>
      </c>
      <c r="B13" s="30"/>
      <c r="C13" s="30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6.5" thickBot="1">
      <c r="A14" s="33" t="s">
        <v>37</v>
      </c>
      <c r="B14" s="34">
        <f>B6+B9</f>
        <v>0</v>
      </c>
      <c r="C14" s="34">
        <f t="shared" ref="C14:N14" si="2">C6+C9</f>
        <v>0</v>
      </c>
      <c r="D14" s="34">
        <f t="shared" si="2"/>
        <v>0</v>
      </c>
      <c r="E14" s="34">
        <f t="shared" si="2"/>
        <v>0</v>
      </c>
      <c r="F14" s="34">
        <f t="shared" si="2"/>
        <v>0</v>
      </c>
      <c r="G14" s="34">
        <f t="shared" si="2"/>
        <v>0</v>
      </c>
      <c r="H14" s="34">
        <f t="shared" si="2"/>
        <v>0</v>
      </c>
      <c r="I14" s="34">
        <f t="shared" si="2"/>
        <v>0</v>
      </c>
      <c r="J14" s="34">
        <f t="shared" si="2"/>
        <v>0</v>
      </c>
      <c r="K14" s="34">
        <f t="shared" si="2"/>
        <v>0</v>
      </c>
      <c r="L14" s="34">
        <f t="shared" si="2"/>
        <v>0</v>
      </c>
      <c r="M14" s="34">
        <f t="shared" si="2"/>
        <v>0</v>
      </c>
      <c r="N14" s="34">
        <f t="shared" si="2"/>
        <v>0</v>
      </c>
    </row>
    <row r="15" spans="1:14">
      <c r="A15" s="43" t="s">
        <v>21</v>
      </c>
      <c r="B15" s="43"/>
      <c r="C15" s="43"/>
      <c r="D15" s="43"/>
      <c r="E15" s="4"/>
      <c r="F15" s="4"/>
      <c r="G15" s="4"/>
      <c r="H15" s="4"/>
      <c r="I15" s="4"/>
      <c r="J15" s="4"/>
      <c r="K15" s="4"/>
      <c r="L15" s="4"/>
      <c r="M15" s="4"/>
      <c r="N15" s="6"/>
    </row>
    <row r="16" spans="1:14">
      <c r="A16" s="51" t="s">
        <v>22</v>
      </c>
      <c r="B16" s="51"/>
      <c r="C16" s="51"/>
      <c r="D16" s="51"/>
      <c r="E16" s="4"/>
      <c r="F16" s="4"/>
      <c r="G16" s="4"/>
      <c r="H16" s="4"/>
      <c r="I16" s="4"/>
      <c r="J16" s="4"/>
      <c r="K16" s="4"/>
      <c r="L16" s="4"/>
      <c r="M16" s="4"/>
      <c r="N16" s="6"/>
    </row>
    <row r="17" spans="1:14">
      <c r="A17" s="4"/>
      <c r="B17" s="4"/>
      <c r="C17" s="4"/>
      <c r="D17" s="5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>
      <c r="A18" s="4"/>
      <c r="B18" s="4"/>
      <c r="C18" s="4"/>
      <c r="D18" s="5"/>
      <c r="E18" s="4"/>
      <c r="F18" s="4"/>
      <c r="G18" s="4"/>
      <c r="H18" s="4"/>
      <c r="I18" s="4"/>
      <c r="J18" s="4"/>
      <c r="N18" s="6"/>
    </row>
    <row r="19" spans="1:14">
      <c r="A19" s="4"/>
      <c r="B19" s="4"/>
      <c r="C19" s="4"/>
      <c r="D19" s="5"/>
      <c r="E19" s="4"/>
      <c r="F19" s="4"/>
      <c r="G19" s="4"/>
      <c r="H19" s="4"/>
      <c r="I19" s="4"/>
      <c r="J19" s="4"/>
      <c r="K19" s="39" t="s">
        <v>74</v>
      </c>
      <c r="L19" s="39"/>
      <c r="M19" s="39"/>
      <c r="N19" s="6"/>
    </row>
    <row r="20" spans="1:14" ht="14.25" customHeight="1">
      <c r="A20" s="13"/>
      <c r="B20" s="13"/>
      <c r="C20" s="4"/>
      <c r="D20" s="5"/>
      <c r="E20" s="4"/>
      <c r="F20" s="4"/>
      <c r="G20" s="4"/>
      <c r="H20" s="4"/>
      <c r="I20" s="4"/>
      <c r="J20" s="4"/>
      <c r="K20" s="39" t="s">
        <v>56</v>
      </c>
      <c r="L20" s="39"/>
      <c r="M20" s="39"/>
      <c r="N20" s="6"/>
    </row>
    <row r="21" spans="1:14">
      <c r="A21" s="10" t="s">
        <v>65</v>
      </c>
      <c r="B21" s="4"/>
      <c r="C21" s="4"/>
      <c r="D21" s="5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ht="15">
      <c r="A22" s="38" t="s">
        <v>79</v>
      </c>
      <c r="B22" s="4"/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  <c r="N22" s="6"/>
    </row>
  </sheetData>
  <mergeCells count="7">
    <mergeCell ref="K19:M19"/>
    <mergeCell ref="K20:M20"/>
    <mergeCell ref="A2:N2"/>
    <mergeCell ref="A15:D15"/>
    <mergeCell ref="A16:D16"/>
    <mergeCell ref="A3:N3"/>
    <mergeCell ref="A4:N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view="pageBreakPreview" zoomScaleSheetLayoutView="100" workbookViewId="0">
      <selection activeCell="G23" sqref="G23"/>
    </sheetView>
  </sheetViews>
  <sheetFormatPr defaultRowHeight="14.25"/>
  <cols>
    <col min="1" max="1" width="31.625" customWidth="1"/>
  </cols>
  <sheetData>
    <row r="2" spans="1:14" ht="30.75" customHeight="1">
      <c r="A2" s="40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5.75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5" thickBot="1">
      <c r="A4" s="54" t="s">
        <v>58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24.75" thickBot="1">
      <c r="A5" s="35" t="s">
        <v>38</v>
      </c>
      <c r="B5" s="20" t="s">
        <v>39</v>
      </c>
      <c r="C5" s="20" t="s">
        <v>30</v>
      </c>
      <c r="D5" s="20" t="s">
        <v>2</v>
      </c>
      <c r="E5" s="20" t="s">
        <v>3</v>
      </c>
      <c r="F5" s="20" t="s">
        <v>4</v>
      </c>
      <c r="G5" s="20" t="s">
        <v>31</v>
      </c>
      <c r="H5" s="20" t="s">
        <v>52</v>
      </c>
      <c r="I5" s="20" t="s">
        <v>25</v>
      </c>
      <c r="J5" s="20" t="s">
        <v>24</v>
      </c>
      <c r="K5" s="20" t="s">
        <v>53</v>
      </c>
      <c r="L5" s="20" t="s">
        <v>69</v>
      </c>
      <c r="M5" s="20" t="s">
        <v>70</v>
      </c>
      <c r="N5" s="20" t="s">
        <v>71</v>
      </c>
    </row>
    <row r="6" spans="1:14" ht="15" thickBot="1">
      <c r="A6" s="36" t="s">
        <v>40</v>
      </c>
      <c r="B6" s="31">
        <f>B7+B10</f>
        <v>0</v>
      </c>
      <c r="C6" s="31">
        <f t="shared" ref="C6:N6" si="0">C7+C10</f>
        <v>0</v>
      </c>
      <c r="D6" s="31">
        <f t="shared" si="0"/>
        <v>0</v>
      </c>
      <c r="E6" s="31">
        <f t="shared" si="0"/>
        <v>0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31">
        <f t="shared" si="0"/>
        <v>0</v>
      </c>
      <c r="M6" s="31">
        <f t="shared" si="0"/>
        <v>0</v>
      </c>
      <c r="N6" s="31">
        <f t="shared" si="0"/>
        <v>0</v>
      </c>
    </row>
    <row r="7" spans="1:14" ht="15" thickBot="1">
      <c r="A7" s="2" t="s">
        <v>41</v>
      </c>
      <c r="B7" s="30">
        <f>B8+B9</f>
        <v>0</v>
      </c>
      <c r="C7" s="30">
        <f t="shared" ref="C7:N7" si="1">C8+C9</f>
        <v>0</v>
      </c>
      <c r="D7" s="30">
        <f t="shared" si="1"/>
        <v>0</v>
      </c>
      <c r="E7" s="30">
        <f t="shared" si="1"/>
        <v>0</v>
      </c>
      <c r="F7" s="30">
        <f t="shared" si="1"/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>
        <f t="shared" si="1"/>
        <v>0</v>
      </c>
      <c r="K7" s="30">
        <f t="shared" si="1"/>
        <v>0</v>
      </c>
      <c r="L7" s="30">
        <f t="shared" si="1"/>
        <v>0</v>
      </c>
      <c r="M7" s="30">
        <f t="shared" si="1"/>
        <v>0</v>
      </c>
      <c r="N7" s="30">
        <f t="shared" si="1"/>
        <v>0</v>
      </c>
    </row>
    <row r="8" spans="1:14" ht="15" thickBot="1">
      <c r="A8" s="25" t="s">
        <v>42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24.75" thickBot="1">
      <c r="A9" s="25" t="s">
        <v>43</v>
      </c>
      <c r="B9" s="30">
        <f>'Rachunek zysków i strat'!B23</f>
        <v>0</v>
      </c>
      <c r="C9" s="30">
        <f>'Rachunek zysków i strat'!C23</f>
        <v>0</v>
      </c>
      <c r="D9" s="30">
        <f>'Rachunek zysków i strat'!D23</f>
        <v>0</v>
      </c>
      <c r="E9" s="30">
        <f>'Rachunek zysków i strat'!E23</f>
        <v>0</v>
      </c>
      <c r="F9" s="30">
        <f>'Rachunek zysków i strat'!F23</f>
        <v>0</v>
      </c>
      <c r="G9" s="30">
        <f>'Rachunek zysków i strat'!G23</f>
        <v>0</v>
      </c>
      <c r="H9" s="30">
        <f>'Rachunek zysków i strat'!H23</f>
        <v>0</v>
      </c>
      <c r="I9" s="30">
        <f>'Rachunek zysków i strat'!I23</f>
        <v>0</v>
      </c>
      <c r="J9" s="30">
        <f>'Rachunek zysków i strat'!J23</f>
        <v>0</v>
      </c>
      <c r="K9" s="30">
        <f>'Rachunek zysków i strat'!K23</f>
        <v>0</v>
      </c>
      <c r="L9" s="30">
        <f>'Rachunek zysków i strat'!L23</f>
        <v>0</v>
      </c>
      <c r="M9" s="30">
        <f>'Rachunek zysków i strat'!M23</f>
        <v>0</v>
      </c>
      <c r="N9" s="30">
        <f>'Rachunek zysków i strat'!N23</f>
        <v>0</v>
      </c>
    </row>
    <row r="10" spans="1:14" ht="15" thickBot="1">
      <c r="A10" s="2" t="s">
        <v>44</v>
      </c>
      <c r="B10" s="30">
        <f>SUM(B11:B12)</f>
        <v>0</v>
      </c>
      <c r="C10" s="30">
        <f t="shared" ref="C10:N10" si="2">SUM(C11:C12)</f>
        <v>0</v>
      </c>
      <c r="D10" s="30">
        <f t="shared" si="2"/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</row>
    <row r="11" spans="1:14" ht="24.75" thickBot="1">
      <c r="A11" s="26" t="s">
        <v>59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5" thickBot="1">
      <c r="A12" s="25" t="s">
        <v>45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5" thickBot="1">
      <c r="A13" s="23" t="s">
        <v>46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5" thickBot="1">
      <c r="A14" s="25" t="s">
        <v>47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26.25" thickBot="1">
      <c r="A15" s="23" t="s">
        <v>48</v>
      </c>
      <c r="B15" s="31">
        <f>SUM(B16:B17)</f>
        <v>0</v>
      </c>
      <c r="C15" s="31">
        <f t="shared" ref="C15:N15" si="3">SUM(C16:C17)</f>
        <v>0</v>
      </c>
      <c r="D15" s="31">
        <f t="shared" si="3"/>
        <v>0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</row>
    <row r="16" spans="1:14" ht="15" thickBot="1">
      <c r="A16" s="25" t="s">
        <v>49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5" thickBot="1">
      <c r="A17" s="25" t="s">
        <v>50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.75" thickBot="1">
      <c r="A18" s="24" t="s">
        <v>51</v>
      </c>
      <c r="B18" s="32">
        <f>B6+B13+B15</f>
        <v>0</v>
      </c>
      <c r="C18" s="32">
        <f t="shared" ref="C18:N18" si="4">C6+C13+C15</f>
        <v>0</v>
      </c>
      <c r="D18" s="32">
        <f t="shared" si="4"/>
        <v>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</row>
    <row r="19" spans="1:14">
      <c r="A19" s="43" t="s">
        <v>21</v>
      </c>
      <c r="B19" s="43"/>
      <c r="C19" s="43"/>
      <c r="D19" s="43"/>
    </row>
    <row r="20" spans="1:14">
      <c r="A20" s="44" t="s">
        <v>22</v>
      </c>
      <c r="B20" s="44"/>
      <c r="C20" s="44"/>
      <c r="D20" s="44"/>
    </row>
    <row r="21" spans="1:14">
      <c r="A21" s="18"/>
      <c r="B21" s="18"/>
      <c r="C21" s="18"/>
      <c r="D21" s="18"/>
    </row>
    <row r="22" spans="1:14">
      <c r="A22" s="18"/>
      <c r="B22" s="18"/>
      <c r="C22" s="18"/>
      <c r="D22" s="18"/>
      <c r="H22" s="19"/>
    </row>
    <row r="23" spans="1:14">
      <c r="A23" s="1"/>
      <c r="E23" s="15"/>
      <c r="F23" s="15"/>
      <c r="G23" s="15"/>
      <c r="K23" s="39" t="s">
        <v>72</v>
      </c>
      <c r="L23" s="39"/>
      <c r="M23" s="39"/>
    </row>
    <row r="24" spans="1:14">
      <c r="A24" s="1"/>
      <c r="K24" s="39" t="s">
        <v>56</v>
      </c>
      <c r="L24" s="39"/>
      <c r="M24" s="39"/>
    </row>
    <row r="25" spans="1:14">
      <c r="A25" s="7" t="s">
        <v>67</v>
      </c>
      <c r="B25" s="8"/>
    </row>
    <row r="26" spans="1:14" ht="15">
      <c r="A26" s="38" t="s">
        <v>79</v>
      </c>
    </row>
  </sheetData>
  <mergeCells count="7">
    <mergeCell ref="K23:M23"/>
    <mergeCell ref="K24:M24"/>
    <mergeCell ref="A2:N2"/>
    <mergeCell ref="A3:N3"/>
    <mergeCell ref="A4:N4"/>
    <mergeCell ref="A19:D19"/>
    <mergeCell ref="A20:D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Rachunek zysków i strat</vt:lpstr>
      <vt:lpstr>Bilans - Aktywa</vt:lpstr>
      <vt:lpstr>Bilans - Pasywa</vt:lpstr>
      <vt:lpstr>'Bilans - Pasywa'!Obszar_wydruku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sagnieszka</dc:creator>
  <cp:lastModifiedBy>arr</cp:lastModifiedBy>
  <cp:lastPrinted>2018-10-30T12:32:58Z</cp:lastPrinted>
  <dcterms:created xsi:type="dcterms:W3CDTF">2018-10-03T06:29:15Z</dcterms:created>
  <dcterms:modified xsi:type="dcterms:W3CDTF">2018-10-30T12:41:21Z</dcterms:modified>
</cp:coreProperties>
</file>